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2. ADVICS\LOSS ANALYSIS FOR CNC LINE\"/>
    </mc:Choice>
  </mc:AlternateContent>
  <xr:revisionPtr revIDLastSave="0" documentId="13_ncr:1_{CB0D58FA-97C4-445B-A335-9251AEC761BF}" xr6:coauthVersionLast="47" xr6:coauthVersionMax="47" xr10:uidLastSave="{00000000-0000-0000-0000-000000000000}"/>
  <bookViews>
    <workbookView xWindow="-120" yWindow="-120" windowWidth="29040" windowHeight="15840" xr2:uid="{0C018DFF-87BA-49AB-A2FE-F768FD0A27FB}"/>
  </bookViews>
  <sheets>
    <sheet name="Summarize" sheetId="1" r:id="rId1"/>
  </sheets>
  <definedNames>
    <definedName name="_xlnm.Print_Area" localSheetId="0">Summarize!$B$2:$I$22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12" i="1" l="1"/>
  <c r="I11" i="1"/>
  <c r="I10" i="1"/>
  <c r="I7" i="1"/>
  <c r="I6" i="1"/>
  <c r="I5" i="1"/>
  <c r="I8" i="1"/>
  <c r="I9" i="1"/>
</calcChain>
</file>

<file path=xl/sharedStrings.xml><?xml version="1.0" encoding="utf-8"?>
<sst xmlns="http://schemas.openxmlformats.org/spreadsheetml/2006/main" count="56" uniqueCount="43">
  <si>
    <t xml:space="preserve">No. </t>
  </si>
  <si>
    <t>Model</t>
  </si>
  <si>
    <t>Brand</t>
  </si>
  <si>
    <t>Unit Price (THB)</t>
  </si>
  <si>
    <t>Circuit Protector</t>
  </si>
  <si>
    <t>CP30-BA-2P-5A</t>
  </si>
  <si>
    <t>MITSUBISHI</t>
  </si>
  <si>
    <t>Wire duct</t>
  </si>
  <si>
    <t>WD6040 PRI</t>
  </si>
  <si>
    <t>Pri</t>
  </si>
  <si>
    <t>Din rail</t>
  </si>
  <si>
    <t>DNR314-100</t>
  </si>
  <si>
    <t xml:space="preserve"> MISUMI</t>
  </si>
  <si>
    <t>Terminal IDEC  ( 1 Box / 25 Pcs.)</t>
  </si>
  <si>
    <t>BNDH15W</t>
  </si>
  <si>
    <t>IDEC</t>
  </si>
  <si>
    <t xml:space="preserve"> Name </t>
  </si>
  <si>
    <t xml:space="preserve">quantity </t>
  </si>
  <si>
    <t>Unit</t>
  </si>
  <si>
    <t>Total (THB)</t>
  </si>
  <si>
    <t>PCS.</t>
  </si>
  <si>
    <t>Box.</t>
  </si>
  <si>
    <t>CA-U4</t>
  </si>
  <si>
    <t xml:space="preserve">Breakers (ELCB) NV32-SV 3P 20A </t>
  </si>
  <si>
    <t>Power plug</t>
  </si>
  <si>
    <t>ET-916</t>
  </si>
  <si>
    <t>TOSHINO</t>
  </si>
  <si>
    <t>PANASONIC</t>
  </si>
  <si>
    <t>Plug cable 5 m.</t>
  </si>
  <si>
    <t>Grounded double receptacle</t>
  </si>
  <si>
    <t>Rack 27U</t>
  </si>
  <si>
    <t>Rack perforation Handle Lock</t>
  </si>
  <si>
    <t>Support test run and debug</t>
  </si>
  <si>
    <t>Budget estimate  Loss Analysis for CNC line project</t>
  </si>
  <si>
    <t>Test communication machine &lt;&gt; PLC</t>
  </si>
  <si>
    <t>Program delvoloper</t>
  </si>
  <si>
    <t>HMI delvoloper</t>
  </si>
  <si>
    <t>Wiring</t>
  </si>
  <si>
    <t>Day</t>
  </si>
  <si>
    <t>Installation ( 8 Machine )</t>
  </si>
  <si>
    <t>Equipment wiring other</t>
  </si>
  <si>
    <t>Safety cost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</si>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</sst>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center"/>
    </xf>
    <xf numFmtId="3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4" fillId="0" borderId="0" xfId="2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39" fontId="0" fillId="0" borderId="0" xfId="1" applyNumberFormat="1" applyFont="1" applyBorder="1" applyAlignment="1">
      <alignment vertical="center"/>
    </xf>
    <xf numFmtId="2" fontId="0" fillId="0" borderId="0" xfId="0" applyNumberFormat="1"/>
    <xf numFmtId="0" fontId="0" fillId="0" borderId="6" xfId="0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3" fontId="2" fillId="2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3" fontId="0" fillId="0" borderId="6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3" fontId="0" fillId="0" borderId="11" xfId="0" applyNumberFormat="1" applyBorder="1"/>
  </cellXfs>
  <cellStyles count="5">
    <cellStyle name="Comma" xfId="1" builtinId="3"/>
    <cellStyle name="Comma 2" xfId="4" xr:uid="{E7F1C0CC-D1FD-46D6-861A-70CC314D7255}"/>
    <cellStyle name="Hyperlink" xfId="2" builtinId="8"/>
    <cellStyle name="Normal" xfId="0" builtinId="0"/>
    <cellStyle name="Normal 2" xfId="3" xr:uid="{4BA90A13-3A0E-4C30-970B-11BFFF900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51CE-D91C-4E73-93E1-A09C48AB82E6}">
  <sheetPr>
    <pageSetUpPr fitToPage="1"/>
  </sheetPr>
  <dimension ref="B1:M21"/>
  <sheetViews>
    <sheetView showGridLines="0" tabSelected="1" zoomScale="130" zoomScaleNormal="130" zoomScaleSheetLayoutView="130" workbookViewId="0">
      <selection activeCell="K13" sqref="K13"/>
    </sheetView>
  </sheetViews>
  <sheetFormatPr defaultRowHeight="15" x14ac:dyDescent="0.25"/>
  <cols>
    <col min="1" max="1" width="5.28515625" customWidth="1"/>
    <col min="2" max="2" width="6" customWidth="1"/>
    <col min="3" max="3" width="35" bestFit="1" customWidth="1"/>
    <col min="4" max="4" width="26.7109375" customWidth="1"/>
    <col min="5" max="5" width="11.85546875" customWidth="1"/>
    <col min="6" max="6" width="15.5703125" customWidth="1"/>
    <col min="7" max="7" width="8.85546875" customWidth="1"/>
    <col min="8" max="8" width="7.7109375" customWidth="1"/>
    <col min="9" max="9" width="11.28515625" customWidth="1"/>
    <col min="10" max="10" width="14.7109375" customWidth="1"/>
  </cols>
  <sheetData>
    <row r="1" spans="2:13" ht="21" customHeight="1" x14ac:dyDescent="0.25">
      <c r="B1" s="10"/>
      <c r="C1" s="11"/>
      <c r="D1" s="12"/>
      <c r="E1" s="13"/>
      <c r="F1" s="14"/>
      <c r="G1" s="8"/>
      <c r="H1" s="8"/>
      <c r="I1" s="8"/>
      <c r="J1" s="9"/>
    </row>
    <row r="2" spans="2:13" ht="19.149999999999999" customHeight="1" x14ac:dyDescent="0.25">
      <c r="B2" s="1" t="s">
        <v>33</v>
      </c>
      <c r="J2" s="15"/>
    </row>
    <row r="3" spans="2:13" ht="9.6" customHeight="1" thickBot="1" x14ac:dyDescent="0.3"/>
    <row r="4" spans="2:13" ht="28.15" customHeight="1" thickBot="1" x14ac:dyDescent="0.3">
      <c r="B4" s="2" t="s">
        <v>0</v>
      </c>
      <c r="C4" s="3" t="s">
        <v>16</v>
      </c>
      <c r="D4" s="4" t="s">
        <v>1</v>
      </c>
      <c r="E4" s="4" t="s">
        <v>2</v>
      </c>
      <c r="F4" s="4" t="s">
        <v>3</v>
      </c>
      <c r="G4" s="4" t="s">
        <v>17</v>
      </c>
      <c r="H4" s="5" t="s">
        <v>18</v>
      </c>
      <c r="I4" s="2" t="s">
        <v>19</v>
      </c>
    </row>
    <row r="5" spans="2:13" ht="18.600000000000001" customHeight="1" x14ac:dyDescent="0.25">
      <c r="B5" s="31">
        <v>1</v>
      </c>
      <c r="C5" s="26" t="s">
        <v>23</v>
      </c>
      <c r="D5" s="26" t="s">
        <v>22</v>
      </c>
      <c r="E5" s="27" t="s">
        <v>6</v>
      </c>
      <c r="F5" s="28">
        <v>2649.61</v>
      </c>
      <c r="G5" s="25">
        <v>1</v>
      </c>
      <c r="H5" s="32" t="s">
        <v>20</v>
      </c>
      <c r="I5" s="33">
        <f t="shared" ref="I5:I6" si="0">F5*G5</f>
        <v>2649.61</v>
      </c>
    </row>
    <row r="6" spans="2:13" ht="18.600000000000001" customHeight="1" x14ac:dyDescent="0.25">
      <c r="B6" s="29">
        <v>2</v>
      </c>
      <c r="C6" s="6" t="s">
        <v>4</v>
      </c>
      <c r="D6" s="6" t="s">
        <v>5</v>
      </c>
      <c r="E6" s="16" t="s">
        <v>6</v>
      </c>
      <c r="F6" s="17">
        <v>1365</v>
      </c>
      <c r="G6" s="18">
        <v>2</v>
      </c>
      <c r="H6" s="7" t="s">
        <v>20</v>
      </c>
      <c r="I6" s="30">
        <f t="shared" si="0"/>
        <v>2730</v>
      </c>
    </row>
    <row r="7" spans="2:13" ht="18.600000000000001" customHeight="1" x14ac:dyDescent="0.25">
      <c r="B7" s="29">
        <v>3</v>
      </c>
      <c r="C7" s="6" t="s">
        <v>28</v>
      </c>
      <c r="D7" s="6" t="s">
        <v>25</v>
      </c>
      <c r="E7" s="16" t="s">
        <v>26</v>
      </c>
      <c r="F7" s="17">
        <v>620</v>
      </c>
      <c r="G7" s="18">
        <v>1</v>
      </c>
      <c r="H7" s="7" t="s">
        <v>20</v>
      </c>
      <c r="I7" s="30">
        <f>F7*G7</f>
        <v>620</v>
      </c>
      <c r="M7" t="s">
        <v>42</v>
      </c>
    </row>
    <row r="8" spans="2:13" ht="18.600000000000001" customHeight="1" x14ac:dyDescent="0.25">
      <c r="B8" s="29">
        <v>4</v>
      </c>
      <c r="C8" s="6" t="s">
        <v>7</v>
      </c>
      <c r="D8" s="6" t="s">
        <v>8</v>
      </c>
      <c r="E8" s="16" t="s">
        <v>9</v>
      </c>
      <c r="F8" s="17">
        <v>180</v>
      </c>
      <c r="G8" s="18">
        <v>10</v>
      </c>
      <c r="H8" s="7" t="s">
        <v>20</v>
      </c>
      <c r="I8" s="30">
        <f t="shared" ref="I8:I9" si="1">F8*G8</f>
        <v>1800</v>
      </c>
    </row>
    <row r="9" spans="2:13" ht="18.600000000000001" customHeight="1" x14ac:dyDescent="0.25">
      <c r="B9" s="29">
        <v>5</v>
      </c>
      <c r="C9" s="6" t="s">
        <v>10</v>
      </c>
      <c r="D9" s="6" t="s">
        <v>11</v>
      </c>
      <c r="E9" s="16" t="s">
        <v>12</v>
      </c>
      <c r="F9" s="17">
        <v>172.9</v>
      </c>
      <c r="G9" s="18">
        <v>5</v>
      </c>
      <c r="H9" s="7" t="s">
        <v>20</v>
      </c>
      <c r="I9" s="30">
        <f t="shared" si="1"/>
        <v>864.5</v>
      </c>
    </row>
    <row r="10" spans="2:13" ht="18.600000000000001" customHeight="1" x14ac:dyDescent="0.25">
      <c r="B10" s="29">
        <v>6</v>
      </c>
      <c r="C10" s="6" t="s">
        <v>13</v>
      </c>
      <c r="D10" s="6" t="s">
        <v>14</v>
      </c>
      <c r="E10" s="16" t="s">
        <v>15</v>
      </c>
      <c r="F10" s="17">
        <v>1750</v>
      </c>
      <c r="G10" s="18">
        <v>2</v>
      </c>
      <c r="H10" s="7" t="s">
        <v>21</v>
      </c>
      <c r="I10" s="30">
        <f t="shared" ref="I10:I11" si="2">F10*G10</f>
        <v>3500</v>
      </c>
    </row>
    <row r="11" spans="2:13" ht="18.600000000000001" customHeight="1" x14ac:dyDescent="0.25">
      <c r="B11" s="29">
        <v>7</v>
      </c>
      <c r="C11" s="6" t="s">
        <v>24</v>
      </c>
      <c r="D11" s="6" t="s">
        <v>29</v>
      </c>
      <c r="E11" s="16" t="s">
        <v>27</v>
      </c>
      <c r="F11" s="17">
        <v>250</v>
      </c>
      <c r="G11" s="18">
        <v>1</v>
      </c>
      <c r="H11" s="7" t="s">
        <v>20</v>
      </c>
      <c r="I11" s="30">
        <f t="shared" si="2"/>
        <v>250</v>
      </c>
    </row>
    <row r="12" spans="2:13" ht="18.600000000000001" customHeight="1" x14ac:dyDescent="0.25">
      <c r="B12" s="29">
        <v>8</v>
      </c>
      <c r="C12" s="6" t="s">
        <v>31</v>
      </c>
      <c r="D12" s="6" t="s">
        <v>30</v>
      </c>
      <c r="E12" s="16" t="s">
        <v>27</v>
      </c>
      <c r="F12" s="17">
        <v>42000</v>
      </c>
      <c r="G12" s="18">
        <v>1</v>
      </c>
      <c r="H12" s="7" t="s">
        <v>20</v>
      </c>
      <c r="I12" s="30">
        <f>F12*G12</f>
        <v>42000</v>
      </c>
    </row>
    <row r="13" spans="2:13" ht="18.600000000000001" customHeight="1" x14ac:dyDescent="0.25">
      <c r="B13" s="29">
        <v>9</v>
      </c>
      <c r="C13" s="6" t="s">
        <v>40</v>
      </c>
      <c r="D13" s="6"/>
      <c r="E13" s="16"/>
      <c r="F13" s="17"/>
      <c r="G13" s="18">
        <v>1</v>
      </c>
      <c r="H13" s="7"/>
      <c r="I13" s="30">
        <v>5000</v>
      </c>
    </row>
    <row r="14" spans="2:13" ht="18.600000000000001" customHeight="1" x14ac:dyDescent="0.25">
      <c r="B14" s="29">
        <v>10</v>
      </c>
      <c r="C14" s="6" t="s">
        <v>41</v>
      </c>
      <c r="D14" s="6"/>
      <c r="E14" s="16"/>
      <c r="F14" s="17"/>
      <c r="G14" s="18">
        <v>1</v>
      </c>
      <c r="H14" s="7"/>
      <c r="I14" s="30">
        <v>10000</v>
      </c>
    </row>
    <row r="15" spans="2:13" ht="18.600000000000001" customHeight="1" x14ac:dyDescent="0.25">
      <c r="B15" s="29">
        <v>11</v>
      </c>
      <c r="C15" s="6" t="s">
        <v>34</v>
      </c>
      <c r="D15" s="6"/>
      <c r="E15" s="16"/>
      <c r="F15" s="17"/>
      <c r="G15" s="18"/>
      <c r="H15" s="7"/>
      <c r="I15" s="30">
        <v>15</v>
      </c>
      <c r="J15" t="s">
        <v>38</v>
      </c>
    </row>
    <row r="16" spans="2:13" ht="18.600000000000001" customHeight="1" x14ac:dyDescent="0.25">
      <c r="B16" s="29">
        <v>12</v>
      </c>
      <c r="C16" s="6" t="s">
        <v>35</v>
      </c>
      <c r="D16" s="6"/>
      <c r="E16" s="16"/>
      <c r="F16" s="17"/>
      <c r="G16" s="18"/>
      <c r="H16" s="7"/>
      <c r="I16" s="30">
        <v>20</v>
      </c>
      <c r="J16" t="s">
        <v>38</v>
      </c>
    </row>
    <row r="17" spans="2:10" ht="18.600000000000001" customHeight="1" x14ac:dyDescent="0.25">
      <c r="B17" s="29">
        <v>13</v>
      </c>
      <c r="C17" s="6" t="s">
        <v>36</v>
      </c>
      <c r="D17" s="6"/>
      <c r="E17" s="16"/>
      <c r="F17" s="17"/>
      <c r="G17" s="18"/>
      <c r="H17" s="7"/>
      <c r="I17" s="30">
        <v>15</v>
      </c>
      <c r="J17" t="s">
        <v>38</v>
      </c>
    </row>
    <row r="18" spans="2:10" ht="18.600000000000001" customHeight="1" x14ac:dyDescent="0.25">
      <c r="B18" s="29">
        <v>14</v>
      </c>
      <c r="C18" s="6" t="s">
        <v>37</v>
      </c>
      <c r="D18" s="6"/>
      <c r="E18" s="16"/>
      <c r="F18" s="17"/>
      <c r="G18" s="18"/>
      <c r="H18" s="7"/>
      <c r="I18" s="30">
        <v>5</v>
      </c>
      <c r="J18" t="s">
        <v>38</v>
      </c>
    </row>
    <row r="19" spans="2:10" ht="18.600000000000001" customHeight="1" x14ac:dyDescent="0.25">
      <c r="B19" s="29">
        <v>15</v>
      </c>
      <c r="C19" s="6" t="s">
        <v>39</v>
      </c>
      <c r="D19" s="6"/>
      <c r="E19" s="16"/>
      <c r="F19" s="17"/>
      <c r="G19" s="18"/>
      <c r="H19" s="7"/>
      <c r="I19" s="30">
        <v>10</v>
      </c>
      <c r="J19" t="s">
        <v>38</v>
      </c>
    </row>
    <row r="20" spans="2:10" ht="18.600000000000001" customHeight="1" thickBot="1" x14ac:dyDescent="0.3">
      <c r="B20" s="29">
        <v>16</v>
      </c>
      <c r="C20" s="19" t="s">
        <v>32</v>
      </c>
      <c r="D20" s="19"/>
      <c r="E20" s="20"/>
      <c r="F20" s="21"/>
      <c r="G20" s="22"/>
      <c r="H20" s="23"/>
      <c r="I20" s="30">
        <v>7</v>
      </c>
      <c r="J20" t="s">
        <v>38</v>
      </c>
    </row>
    <row r="21" spans="2:10" ht="31.9" customHeight="1" thickBot="1" x14ac:dyDescent="0.3">
      <c r="I21" s="24">
        <f>SUM(I5:I14)</f>
        <v>69414.11</v>
      </c>
    </row>
  </sheetData>
  <pageMargins left="0.2" right="0.2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Summarize</vt:lpstr>
      <vt:lpstr>Summarize!Print_Area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BOY TOMAS</cp:lastModifiedBy>
  <cp:lastPrinted>2023-01-06T01:04:55Z</cp:lastPrinted>
  <dcterms:created xsi:type="dcterms:W3CDTF">2022-11-22T02:16:03Z</dcterms:created>
  <dcterms:modified xsi:type="dcterms:W3CDTF">2023-11-16T16:06:29Z</dcterms:modified>
</cp:coreProperties>
</file>